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AMYANG\Desktop\SYB 2020\Transport and communication\"/>
    </mc:Choice>
  </mc:AlternateContent>
  <bookViews>
    <workbookView xWindow="0" yWindow="0" windowWidth="20490" windowHeight="71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" i="1" l="1"/>
  <c r="M4" i="1"/>
  <c r="M7" i="1" s="1"/>
  <c r="H8" i="1" l="1"/>
  <c r="H7" i="1"/>
  <c r="F7" i="1"/>
  <c r="E7" i="1"/>
  <c r="H4" i="1"/>
  <c r="F4" i="1"/>
  <c r="B4" i="1"/>
</calcChain>
</file>

<file path=xl/sharedStrings.xml><?xml version="1.0" encoding="utf-8"?>
<sst xmlns="http://schemas.openxmlformats.org/spreadsheetml/2006/main" count="12" uniqueCount="12">
  <si>
    <t>Type of Call</t>
  </si>
  <si>
    <t>Domestic calls</t>
  </si>
  <si>
    <r>
      <t xml:space="preserve">International calls </t>
    </r>
    <r>
      <rPr>
        <vertAlign val="superscript"/>
        <sz val="10"/>
        <rFont val="Sylfaen"/>
        <family val="1"/>
      </rPr>
      <t>1</t>
    </r>
  </si>
  <si>
    <t>India</t>
  </si>
  <si>
    <t>Other</t>
  </si>
  <si>
    <t>All calls</t>
  </si>
  <si>
    <t>Revenue Earnings are Revenue from Telephone Trunk Calls only</t>
  </si>
  <si>
    <t>&amp; Other under International calls.</t>
  </si>
  <si>
    <t>Source: Ministry of Information &amp; Communication.</t>
  </si>
  <si>
    <r>
      <t>Note:</t>
    </r>
    <r>
      <rPr>
        <i/>
        <vertAlign val="superscript"/>
        <sz val="9"/>
        <rFont val="Sylfaen"/>
        <family val="1"/>
      </rPr>
      <t xml:space="preserve">  1</t>
    </r>
    <r>
      <rPr>
        <i/>
        <sz val="9"/>
        <rFont val="Sylfaen"/>
        <family val="1"/>
      </rPr>
      <t xml:space="preserve"> Due to space constraints in BT system, they have data for 9 months only (April till December) for both India </t>
    </r>
  </si>
  <si>
    <t>Table 8.14: Number of Telephone Trunk Calls and Revenue Earnings, 2015 - 2019</t>
  </si>
  <si>
    <t>Revenue earnings (In Million Nu.)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</si>
</sst>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_)"/>
    <numFmt numFmtId="165" formatCode="_(* #,##0_);_(* \(#,##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Sylfaen"/>
      <family val="1"/>
    </font>
    <font>
      <sz val="10"/>
      <name val="Sylfaen"/>
      <family val="1"/>
    </font>
    <font>
      <vertAlign val="superscript"/>
      <sz val="10"/>
      <name val="Sylfaen"/>
      <family val="1"/>
    </font>
    <font>
      <i/>
      <sz val="10"/>
      <name val="Sylfaen"/>
      <family val="1"/>
    </font>
    <font>
      <i/>
      <sz val="8.5"/>
      <name val="Sylfaen"/>
      <family val="1"/>
    </font>
    <font>
      <i/>
      <sz val="9"/>
      <name val="Sylfaen"/>
      <family val="1"/>
    </font>
    <font>
      <i/>
      <vertAlign val="superscript"/>
      <sz val="9"/>
      <name val="Sylfaen"/>
      <family val="1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37" fontId="5" fillId="0" borderId="0" xfId="0" applyNumberFormat="1" applyFont="1" applyBorder="1" applyAlignment="1" applyProtection="1">
      <alignment horizontal="left"/>
    </xf>
    <xf numFmtId="37" fontId="6" fillId="0" borderId="0" xfId="0" applyNumberFormat="1" applyFont="1" applyBorder="1" applyAlignment="1" applyProtection="1">
      <alignment horizontal="left"/>
    </xf>
    <xf numFmtId="165" fontId="2" fillId="0" borderId="0" xfId="1" applyNumberFormat="1" applyFont="1" applyFill="1" applyBorder="1" applyAlignment="1">
      <alignment horizontal="right"/>
    </xf>
    <xf numFmtId="164" fontId="2" fillId="2" borderId="1" xfId="0" applyNumberFormat="1" applyFont="1" applyFill="1" applyBorder="1" applyAlignment="1" applyProtection="1">
      <alignment horizontal="left" vertical="center"/>
    </xf>
    <xf numFmtId="0" fontId="2" fillId="2" borderId="1" xfId="0" applyFont="1" applyFill="1" applyBorder="1" applyAlignment="1">
      <alignment horizontal="right" vertical="center"/>
    </xf>
    <xf numFmtId="0" fontId="7" fillId="0" borderId="0" xfId="0" applyFont="1" applyBorder="1" applyAlignment="1">
      <alignment horizontal="left"/>
    </xf>
    <xf numFmtId="0" fontId="9" fillId="0" borderId="0" xfId="0" applyFont="1"/>
    <xf numFmtId="164" fontId="2" fillId="0" borderId="0" xfId="0" applyNumberFormat="1" applyFont="1" applyFill="1" applyBorder="1" applyAlignment="1" applyProtection="1">
      <alignment horizontal="left"/>
    </xf>
    <xf numFmtId="165" fontId="2" fillId="0" borderId="0" xfId="1" applyNumberFormat="1" applyFont="1" applyFill="1" applyBorder="1"/>
    <xf numFmtId="43" fontId="2" fillId="0" borderId="0" xfId="1" applyNumberFormat="1" applyFont="1" applyFill="1" applyBorder="1"/>
    <xf numFmtId="164" fontId="2" fillId="0" borderId="0" xfId="0" applyNumberFormat="1" applyFont="1" applyFill="1" applyBorder="1" applyAlignment="1" applyProtection="1">
      <alignment horizontal="left" vertical="center"/>
    </xf>
    <xf numFmtId="0" fontId="2" fillId="0" borderId="0" xfId="0" applyFont="1" applyFill="1" applyBorder="1" applyAlignment="1">
      <alignment horizontal="right" vertical="center"/>
    </xf>
    <xf numFmtId="164" fontId="3" fillId="0" borderId="0" xfId="0" applyNumberFormat="1" applyFont="1" applyFill="1" applyBorder="1" applyAlignment="1" applyProtection="1">
      <alignment horizontal="left"/>
    </xf>
    <xf numFmtId="165" fontId="3" fillId="0" borderId="0" xfId="1" applyNumberFormat="1" applyFont="1" applyFill="1" applyBorder="1" applyAlignment="1"/>
    <xf numFmtId="165" fontId="3" fillId="0" borderId="0" xfId="1" applyNumberFormat="1" applyFont="1" applyFill="1" applyBorder="1" applyAlignment="1">
      <alignment horizontal="right"/>
    </xf>
    <xf numFmtId="3" fontId="0" fillId="0" borderId="0" xfId="0" applyNumberFormat="1" applyFill="1" applyBorder="1"/>
    <xf numFmtId="164" fontId="3" fillId="0" borderId="0" xfId="0" applyNumberFormat="1" applyFont="1" applyFill="1" applyBorder="1" applyAlignment="1" applyProtection="1">
      <alignment horizontal="left" indent="1"/>
    </xf>
    <xf numFmtId="3" fontId="0" fillId="0" borderId="0" xfId="0" applyNumberFormat="1" applyFill="1" applyBorder="1" applyAlignment="1"/>
    <xf numFmtId="164" fontId="3" fillId="0" borderId="1" xfId="0" applyNumberFormat="1" applyFont="1" applyBorder="1" applyAlignment="1" applyProtection="1">
      <alignment horizontal="left"/>
    </xf>
    <xf numFmtId="165" fontId="3" fillId="0" borderId="1" xfId="1" applyNumberFormat="1" applyFont="1" applyBorder="1" applyAlignment="1"/>
    <xf numFmtId="165" fontId="3" fillId="0" borderId="1" xfId="1" applyNumberFormat="1" applyFont="1" applyBorder="1" applyAlignment="1">
      <alignment horizontal="right"/>
    </xf>
    <xf numFmtId="3" fontId="0" fillId="0" borderId="1" xfId="0" applyNumberFormat="1" applyBorder="1"/>
    <xf numFmtId="164" fontId="3" fillId="0" borderId="1" xfId="0" applyNumberFormat="1" applyFont="1" applyBorder="1" applyAlignment="1" applyProtection="1">
      <alignment horizontal="left" indent="1"/>
    </xf>
    <xf numFmtId="3" fontId="0" fillId="0" borderId="1" xfId="0" applyNumberFormat="1" applyBorder="1" applyAlignment="1"/>
    <xf numFmtId="164" fontId="2" fillId="0" borderId="1" xfId="0" applyNumberFormat="1" applyFont="1" applyFill="1" applyBorder="1" applyAlignment="1" applyProtection="1">
      <alignment horizontal="left"/>
    </xf>
    <xf numFmtId="165" fontId="2" fillId="0" borderId="1" xfId="1" applyNumberFormat="1" applyFont="1" applyFill="1" applyBorder="1" applyAlignment="1">
      <alignment horizontal="right"/>
    </xf>
    <xf numFmtId="165" fontId="2" fillId="0" borderId="1" xfId="1" applyNumberFormat="1" applyFont="1" applyFill="1" applyBorder="1"/>
    <xf numFmtId="43" fontId="2" fillId="0" borderId="1" xfId="1" applyNumberFormat="1" applyFont="1" applyFill="1" applyBorder="1"/>
    <xf numFmtId="164" fontId="2" fillId="0" borderId="0" xfId="0" applyNumberFormat="1" applyFont="1" applyBorder="1" applyAlignment="1" applyProtection="1">
      <alignment horizontal="left"/>
    </xf>
    <xf numFmtId="0" fontId="7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 indent="4"/>
    </xf>
    <xf numFmtId="0" fontId="7" fillId="0" borderId="0" xfId="0" applyFont="1" applyFill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"/>
  <sheetViews>
    <sheetView tabSelected="1" workbookViewId="0">
      <selection activeCell="I15" sqref="I15"/>
    </sheetView>
  </sheetViews>
  <sheetFormatPr defaultRowHeight="15" x14ac:dyDescent="0.25"/>
  <cols>
    <col min="1" max="1" width="32.42578125" bestFit="1" customWidth="1"/>
    <col min="2" max="8" width="0" hidden="1" customWidth="1"/>
    <col min="9" max="13" width="12.7109375" bestFit="1" customWidth="1"/>
  </cols>
  <sheetData>
    <row r="1" spans="1:16" ht="15.75" x14ac:dyDescent="0.3">
      <c r="A1" s="29" t="s">
        <v>10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</row>
    <row r="2" spans="1:16" x14ac:dyDescent="0.25">
      <c r="A2" s="4" t="s">
        <v>0</v>
      </c>
      <c r="B2" s="5">
        <v>2008</v>
      </c>
      <c r="C2" s="5">
        <v>2009</v>
      </c>
      <c r="D2" s="5">
        <v>2010</v>
      </c>
      <c r="E2" s="5">
        <v>2011</v>
      </c>
      <c r="F2" s="5">
        <v>2012</v>
      </c>
      <c r="G2" s="5">
        <v>2013</v>
      </c>
      <c r="H2" s="5">
        <v>2014</v>
      </c>
      <c r="I2" s="5">
        <v>2015</v>
      </c>
      <c r="J2" s="5">
        <v>2016</v>
      </c>
      <c r="K2" s="5">
        <v>2017</v>
      </c>
      <c r="L2" s="5">
        <v>2018</v>
      </c>
      <c r="M2" s="5">
        <v>2019</v>
      </c>
    </row>
    <row r="3" spans="1:16" ht="15.75" x14ac:dyDescent="0.3">
      <c r="A3" s="19" t="s">
        <v>1</v>
      </c>
      <c r="B3" s="20">
        <v>19324867</v>
      </c>
      <c r="C3" s="20">
        <v>17462920</v>
      </c>
      <c r="D3" s="20">
        <v>19085989</v>
      </c>
      <c r="E3" s="20">
        <v>23976142</v>
      </c>
      <c r="F3" s="20">
        <v>20762924</v>
      </c>
      <c r="G3" s="20">
        <v>27790081</v>
      </c>
      <c r="H3" s="20">
        <v>16744884</v>
      </c>
      <c r="I3" s="20">
        <v>16156253</v>
      </c>
      <c r="J3" s="21">
        <v>15014226</v>
      </c>
      <c r="K3" s="21">
        <v>15977980</v>
      </c>
      <c r="L3" s="21">
        <v>21219654</v>
      </c>
      <c r="M3" s="22">
        <v>18332819</v>
      </c>
    </row>
    <row r="4" spans="1:16" ht="15.75" x14ac:dyDescent="0.3">
      <c r="A4" s="19" t="s">
        <v>2</v>
      </c>
      <c r="B4" s="20">
        <f>SUM(B5:B6)</f>
        <v>1266838</v>
      </c>
      <c r="C4" s="20">
        <v>979362</v>
      </c>
      <c r="D4" s="20">
        <v>957168</v>
      </c>
      <c r="E4" s="20">
        <v>882272</v>
      </c>
      <c r="F4" s="20">
        <f>F5+F6</f>
        <v>802764</v>
      </c>
      <c r="G4" s="20">
        <v>918797</v>
      </c>
      <c r="H4" s="20">
        <f>H5+H6</f>
        <v>588679</v>
      </c>
      <c r="I4" s="20">
        <v>441089</v>
      </c>
      <c r="J4" s="21">
        <v>377738</v>
      </c>
      <c r="K4" s="21">
        <v>332676</v>
      </c>
      <c r="L4" s="21">
        <v>563033</v>
      </c>
      <c r="M4" s="20">
        <f>SUM(M5:M6)</f>
        <v>504681</v>
      </c>
    </row>
    <row r="5" spans="1:16" ht="15.75" x14ac:dyDescent="0.3">
      <c r="A5" s="23" t="s">
        <v>3</v>
      </c>
      <c r="B5" s="20">
        <v>1247812</v>
      </c>
      <c r="C5" s="20">
        <v>819727</v>
      </c>
      <c r="D5" s="20">
        <v>784701</v>
      </c>
      <c r="E5" s="20">
        <v>723032</v>
      </c>
      <c r="F5" s="20">
        <v>666529</v>
      </c>
      <c r="G5" s="20">
        <v>779853</v>
      </c>
      <c r="H5" s="20">
        <v>495364</v>
      </c>
      <c r="I5" s="20">
        <v>375266</v>
      </c>
      <c r="J5" s="21">
        <v>325722</v>
      </c>
      <c r="K5" s="21">
        <v>291204</v>
      </c>
      <c r="L5" s="21">
        <v>482296</v>
      </c>
      <c r="M5" s="24">
        <v>420968</v>
      </c>
    </row>
    <row r="6" spans="1:16" ht="15.75" x14ac:dyDescent="0.3">
      <c r="A6" s="23" t="s">
        <v>4</v>
      </c>
      <c r="B6" s="20">
        <v>19026</v>
      </c>
      <c r="C6" s="20">
        <v>159635</v>
      </c>
      <c r="D6" s="20">
        <v>172467</v>
      </c>
      <c r="E6" s="20">
        <v>159240</v>
      </c>
      <c r="F6" s="20">
        <v>136235</v>
      </c>
      <c r="G6" s="20">
        <v>138944</v>
      </c>
      <c r="H6" s="20">
        <v>93315</v>
      </c>
      <c r="I6" s="20">
        <v>65823</v>
      </c>
      <c r="J6" s="21">
        <v>52016</v>
      </c>
      <c r="K6" s="21">
        <v>41472</v>
      </c>
      <c r="L6" s="21">
        <v>80736</v>
      </c>
      <c r="M6" s="24">
        <v>83713</v>
      </c>
    </row>
    <row r="7" spans="1:16" ht="15.75" x14ac:dyDescent="0.3">
      <c r="A7" s="25" t="s">
        <v>5</v>
      </c>
      <c r="B7" s="26">
        <v>20591705</v>
      </c>
      <c r="C7" s="26">
        <v>18442282</v>
      </c>
      <c r="D7" s="27">
        <v>20043157</v>
      </c>
      <c r="E7" s="27">
        <f>E3+E4</f>
        <v>24858414</v>
      </c>
      <c r="F7" s="27">
        <f>F3+F4</f>
        <v>21565688</v>
      </c>
      <c r="G7" s="27">
        <v>28708878</v>
      </c>
      <c r="H7" s="27">
        <f>H3+H4</f>
        <v>17333563</v>
      </c>
      <c r="I7" s="27">
        <v>16597342</v>
      </c>
      <c r="J7" s="26">
        <v>15391964</v>
      </c>
      <c r="K7" s="26">
        <f>K3+K4</f>
        <v>16310656</v>
      </c>
      <c r="L7" s="26">
        <v>21782687</v>
      </c>
      <c r="M7" s="26">
        <f>SUM(M3+M4)</f>
        <v>18837500</v>
      </c>
    </row>
    <row r="8" spans="1:16" ht="15.75" x14ac:dyDescent="0.3">
      <c r="A8" s="25" t="s">
        <v>11</v>
      </c>
      <c r="B8" s="26"/>
      <c r="C8" s="26"/>
      <c r="D8" s="27">
        <v>1515</v>
      </c>
      <c r="E8" s="27">
        <v>132</v>
      </c>
      <c r="F8" s="27">
        <v>122</v>
      </c>
      <c r="G8" s="27">
        <v>108</v>
      </c>
      <c r="H8" s="28">
        <f>98456623/1000000</f>
        <v>98.456622999999993</v>
      </c>
      <c r="I8" s="28">
        <v>92.564147000000006</v>
      </c>
      <c r="J8" s="28">
        <v>102</v>
      </c>
      <c r="K8" s="28">
        <v>95</v>
      </c>
      <c r="L8" s="28">
        <v>89</v>
      </c>
      <c r="M8" s="28">
        <v>85.66</v>
      </c>
    </row>
    <row r="9" spans="1:16" ht="15.75" customHeight="1" x14ac:dyDescent="0.25">
      <c r="A9" s="30" t="s">
        <v>9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</row>
    <row r="10" spans="1:16" ht="15.75" customHeight="1" x14ac:dyDescent="0.25">
      <c r="A10" s="31" t="s">
        <v>7</v>
      </c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6"/>
    </row>
    <row r="11" spans="1:16" ht="15.75" customHeight="1" x14ac:dyDescent="0.25">
      <c r="A11" s="31" t="s">
        <v>6</v>
      </c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7"/>
      <c r="P11" s="7"/>
    </row>
    <row r="12" spans="1:16" ht="18" customHeight="1" x14ac:dyDescent="0.3">
      <c r="A12" s="32" t="s">
        <v>8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1"/>
      <c r="M12" s="2"/>
    </row>
    <row r="14" spans="1:16" x14ac:dyDescent="0.25">
      <c r="A14" s="11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</row>
    <row r="15" spans="1:16" ht="15.75" x14ac:dyDescent="0.3">
      <c r="A15" s="13"/>
      <c r="B15" s="14"/>
      <c r="C15" s="14"/>
      <c r="D15" s="14"/>
      <c r="E15" s="14"/>
      <c r="F15" s="14"/>
      <c r="G15" s="14"/>
      <c r="H15" s="14"/>
      <c r="I15" s="14"/>
      <c r="J15" s="15"/>
      <c r="K15" s="15"/>
      <c r="L15" s="15"/>
      <c r="M15" s="16"/>
    </row>
    <row r="16" spans="1:16" ht="15.75" x14ac:dyDescent="0.3">
      <c r="A16" s="13"/>
      <c r="B16" s="14"/>
      <c r="C16" s="14"/>
      <c r="D16" s="14"/>
      <c r="E16" s="14"/>
      <c r="F16" s="14"/>
      <c r="G16" s="14"/>
      <c r="H16" s="14"/>
      <c r="I16" s="14"/>
      <c r="J16" s="15"/>
      <c r="K16" s="15"/>
      <c r="L16" s="15"/>
      <c r="M16" s="14"/>
    </row>
    <row r="17" spans="1:13" ht="15.75" x14ac:dyDescent="0.3">
      <c r="A17" s="17"/>
      <c r="B17" s="14"/>
      <c r="C17" s="14"/>
      <c r="D17" s="14"/>
      <c r="E17" s="14"/>
      <c r="F17" s="14"/>
      <c r="G17" s="14"/>
      <c r="H17" s="14"/>
      <c r="I17" s="14"/>
      <c r="J17" s="15"/>
      <c r="K17" s="15"/>
      <c r="L17" s="15"/>
      <c r="M17" s="18"/>
    </row>
    <row r="18" spans="1:13" ht="15.75" x14ac:dyDescent="0.3">
      <c r="A18" s="17"/>
      <c r="B18" s="14"/>
      <c r="C18" s="14"/>
      <c r="D18" s="14"/>
      <c r="E18" s="14"/>
      <c r="F18" s="14"/>
      <c r="G18" s="14"/>
      <c r="H18" s="14"/>
      <c r="I18" s="14"/>
      <c r="J18" s="15"/>
      <c r="K18" s="15"/>
      <c r="L18" s="15"/>
      <c r="M18" s="18"/>
    </row>
    <row r="19" spans="1:13" ht="15.75" x14ac:dyDescent="0.3">
      <c r="A19" s="8"/>
      <c r="B19" s="3"/>
      <c r="C19" s="3"/>
      <c r="D19" s="9"/>
      <c r="E19" s="9"/>
      <c r="F19" s="9"/>
      <c r="G19" s="9"/>
      <c r="H19" s="9"/>
      <c r="I19" s="9"/>
      <c r="J19" s="3"/>
      <c r="K19" s="3"/>
      <c r="L19" s="3"/>
      <c r="M19" s="3"/>
    </row>
    <row r="20" spans="1:13" ht="15.75" x14ac:dyDescent="0.3">
      <c r="A20" s="8"/>
      <c r="B20" s="3"/>
      <c r="C20" s="3"/>
      <c r="D20" s="9"/>
      <c r="E20" s="9"/>
      <c r="F20" s="9"/>
      <c r="G20" s="9"/>
      <c r="H20" s="10"/>
      <c r="I20" s="10"/>
      <c r="J20" s="10"/>
      <c r="K20" s="10"/>
      <c r="L20" s="10"/>
      <c r="M20" s="10"/>
    </row>
  </sheetData>
  <mergeCells count="5">
    <mergeCell ref="A1:O1"/>
    <mergeCell ref="A9:P9"/>
    <mergeCell ref="A10:O10"/>
    <mergeCell ref="A11:N11"/>
    <mergeCell ref="A12:K1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2020-06-02T14:52:42Z</dcterms:created>
  <dcterms:modified xsi:type="dcterms:W3CDTF">2020-09-15T10:32:02Z</dcterms:modified>
</cp:coreProperties>
</file>